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T21" i="1" l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<sst xmlns="http://schemas.openxmlformats.org/spreadsheetml/2006/main" count="43" uniqueCount="33">
  <si>
    <t>Справка за инвентаризираните иглолистни гори със съхнене (повреди) и проведени сечи към  04.10.2018 г. СЦДП ГАБРОВО</t>
  </si>
  <si>
    <t>№ по ред</t>
  </si>
  <si>
    <t>Собственици (ТП ДГС, ДЛС, общини, кооперации, юридически и физически лица)</t>
  </si>
  <si>
    <t>Инвентаризирани увредени гори, всичко</t>
  </si>
  <si>
    <t>В т. ч. в недостъпни гори</t>
  </si>
  <si>
    <t>отчет към периода</t>
  </si>
  <si>
    <t>площ (ха)</t>
  </si>
  <si>
    <t>обем дървесина, куб. м. (ст. маса)</t>
  </si>
  <si>
    <t>в т. ч.</t>
  </si>
  <si>
    <t>обем дървесина м3 (ст. маса)</t>
  </si>
  <si>
    <t>Възложен добив (вкл. със собств. работници) и за продажба на корен, ст. дърв. куб. м..</t>
  </si>
  <si>
    <t>освободена площ, ха</t>
  </si>
  <si>
    <t>усвоена пострадала дървесина, куб. м.</t>
  </si>
  <si>
    <t>корояди</t>
  </si>
  <si>
    <t>болести</t>
  </si>
  <si>
    <t>абиотични фактори</t>
  </si>
  <si>
    <t>в т. ч. силно нападната</t>
  </si>
  <si>
    <t>обем, ст. дърв. куб. м.</t>
  </si>
  <si>
    <t xml:space="preserve">санитарни сечи, ст. дърв куб.м </t>
  </si>
  <si>
    <t xml:space="preserve">принудителни сечи, ст. дърв куб.м </t>
  </si>
  <si>
    <t>ТП ДГС Болярка</t>
  </si>
  <si>
    <t>ТП ДГС Буйновци</t>
  </si>
  <si>
    <t>ТП ДГС Севлиево</t>
  </si>
  <si>
    <t>ТП ДГС Свищов</t>
  </si>
  <si>
    <t>ТП ДЛС Росица</t>
  </si>
  <si>
    <t>ТП ДГС Елена</t>
  </si>
  <si>
    <t>ТП ДГС Плачковци</t>
  </si>
  <si>
    <t>ТП ДГС Габрово</t>
  </si>
  <si>
    <t>ТП ДГС Горна Оряховица</t>
  </si>
  <si>
    <t>ТП ДЛС Дунав</t>
  </si>
  <si>
    <t>ТП ДГС Разград</t>
  </si>
  <si>
    <t>ТП ДГС Бяла</t>
  </si>
  <si>
    <t>Общо СЦДП ГАБРОВО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</si>
</sst>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л_в_-;\-* #,##0.00\ _л_в_-;_-* &quot;-&quot;??\ _л_в_-;_-@_-"/>
    <numFmt numFmtId="165" formatCode="0.0"/>
    <numFmt numFmtId="166" formatCode="_-* #,##0\ _л_в_-;\-* #,##0\ _л_в_-;_-* &quot;-&quot;??\ _л_в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5" fillId="0" borderId="0" applyFont="0" applyFill="0" applyBorder="0" applyAlignment="0" applyProtection="0"/>
  </cellStyleXfs>
  <cellXfs count="22">
    <xf numFmtId="0" fontId="0" fillId="0" borderId="0" xfId="0"/>
    <xf numFmtId="166" fontId="5" fillId="0" borderId="1" xfId="3" applyNumberFormat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/>
    <xf numFmtId="0" fontId="0" fillId="0" borderId="1" xfId="0" applyBorder="1" applyAlignment="1">
      <alignment horizontal="left"/>
    </xf>
    <xf numFmtId="1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165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4">
    <cellStyle name="Normal_Sheet1" xfId="2"/>
    <cellStyle name="Запетая 2" xfId="3"/>
    <cellStyle name="Нормален" xfId="0" builtinId="0"/>
    <cellStyle name="Нормален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7" workbookViewId="0">
      <selection activeCell="M15" sqref="M15"/>
    </sheetView>
  </sheetViews>
  <sheetFormatPr defaultRowHeight="15" x14ac:dyDescent="0.25"/>
  <sheetData>
    <row r="1" spans="1:20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pans="1:2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3"/>
    </row>
    <row r="3" spans="1:20" ht="15" customHeight="1" x14ac:dyDescent="0.25">
      <c r="A3" s="5" t="s">
        <v>1</v>
      </c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 t="s">
        <v>4</v>
      </c>
      <c r="O3" s="6"/>
      <c r="P3" s="6" t="s">
        <v>5</v>
      </c>
      <c r="Q3" s="6"/>
      <c r="R3" s="6"/>
      <c r="S3" s="6"/>
      <c r="T3" s="6"/>
    </row>
    <row r="4" spans="1:20" ht="15" customHeight="1" x14ac:dyDescent="0.25">
      <c r="A4" s="5"/>
      <c r="B4" s="6"/>
      <c r="C4" s="5" t="s">
        <v>6</v>
      </c>
      <c r="D4" s="5" t="s">
        <v>7</v>
      </c>
      <c r="E4" s="6" t="s">
        <v>8</v>
      </c>
      <c r="F4" s="6"/>
      <c r="G4" s="6"/>
      <c r="H4" s="6"/>
      <c r="I4" s="6"/>
      <c r="J4" s="6"/>
      <c r="K4" s="6"/>
      <c r="L4" s="6"/>
      <c r="M4" s="6"/>
      <c r="N4" s="5" t="s">
        <v>6</v>
      </c>
      <c r="O4" s="5" t="s">
        <v>9</v>
      </c>
      <c r="P4" s="6" t="s">
        <v>10</v>
      </c>
      <c r="Q4" s="6"/>
      <c r="R4" s="5" t="s">
        <v>11</v>
      </c>
      <c r="S4" s="5" t="s">
        <v>12</v>
      </c>
      <c r="T4" s="5"/>
    </row>
    <row r="5" spans="1:20" ht="15" customHeight="1" x14ac:dyDescent="0.25">
      <c r="A5" s="5"/>
      <c r="B5" s="6"/>
      <c r="C5" s="5"/>
      <c r="D5" s="5"/>
      <c r="E5" s="6" t="s">
        <v>13</v>
      </c>
      <c r="F5" s="6"/>
      <c r="G5" s="6"/>
      <c r="H5" s="6" t="s">
        <v>14</v>
      </c>
      <c r="I5" s="6"/>
      <c r="J5" s="6"/>
      <c r="K5" s="6" t="s">
        <v>15</v>
      </c>
      <c r="L5" s="6"/>
      <c r="M5" s="6"/>
      <c r="N5" s="5"/>
      <c r="O5" s="5"/>
      <c r="P5" s="6"/>
      <c r="Q5" s="6"/>
      <c r="R5" s="5"/>
      <c r="S5" s="5"/>
      <c r="T5" s="5"/>
    </row>
    <row r="6" spans="1:20" ht="15" customHeight="1" x14ac:dyDescent="0.25">
      <c r="A6" s="5"/>
      <c r="B6" s="6"/>
      <c r="C6" s="5"/>
      <c r="D6" s="5"/>
      <c r="E6" s="6" t="s">
        <v>6</v>
      </c>
      <c r="F6" s="6" t="s">
        <v>16</v>
      </c>
      <c r="G6" s="5" t="s">
        <v>17</v>
      </c>
      <c r="H6" s="6" t="s">
        <v>6</v>
      </c>
      <c r="I6" s="6" t="s">
        <v>16</v>
      </c>
      <c r="J6" s="5" t="s">
        <v>17</v>
      </c>
      <c r="K6" s="6" t="s">
        <v>6</v>
      </c>
      <c r="L6" s="6" t="s">
        <v>16</v>
      </c>
      <c r="M6" s="5" t="s">
        <v>17</v>
      </c>
      <c r="N6" s="5"/>
      <c r="O6" s="5"/>
      <c r="P6" s="6"/>
      <c r="Q6" s="6"/>
      <c r="R6" s="5"/>
      <c r="S6" s="5"/>
      <c r="T6" s="5"/>
    </row>
    <row r="7" spans="1:20" ht="97.5" x14ac:dyDescent="0.25">
      <c r="A7" s="5"/>
      <c r="B7" s="6"/>
      <c r="C7" s="5"/>
      <c r="D7" s="5"/>
      <c r="E7" s="6"/>
      <c r="F7" s="6"/>
      <c r="G7" s="5"/>
      <c r="H7" s="6"/>
      <c r="I7" s="6"/>
      <c r="J7" s="5"/>
      <c r="K7" s="6"/>
      <c r="L7" s="6"/>
      <c r="M7" s="5"/>
      <c r="N7" s="5"/>
      <c r="O7" s="5"/>
      <c r="P7" s="7" t="s">
        <v>18</v>
      </c>
      <c r="Q7" s="7" t="s">
        <v>19</v>
      </c>
      <c r="R7" s="5"/>
      <c r="S7" s="7" t="s">
        <v>18</v>
      </c>
      <c r="T7" s="7" t="s">
        <v>19</v>
      </c>
    </row>
    <row r="8" spans="1:20" x14ac:dyDescent="0.25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</row>
    <row r="9" spans="1:20" x14ac:dyDescent="0.25">
      <c r="A9" s="9">
        <v>1</v>
      </c>
      <c r="B9" s="10" t="s">
        <v>20</v>
      </c>
      <c r="C9" s="1">
        <v>107.05</v>
      </c>
      <c r="D9" s="11">
        <v>12774.412</v>
      </c>
      <c r="E9" s="11">
        <v>76.149999999999991</v>
      </c>
      <c r="F9" s="11">
        <v>76.149999999999991</v>
      </c>
      <c r="G9" s="11">
        <v>10381</v>
      </c>
      <c r="H9" s="11">
        <v>2.9</v>
      </c>
      <c r="I9" s="11">
        <v>2.9</v>
      </c>
      <c r="J9" s="11">
        <v>487</v>
      </c>
      <c r="K9" s="11">
        <v>28.000000000000004</v>
      </c>
      <c r="L9" s="11">
        <v>3.7</v>
      </c>
      <c r="M9" s="11">
        <v>1908</v>
      </c>
      <c r="N9" s="11">
        <v>0</v>
      </c>
      <c r="O9" s="11">
        <v>0</v>
      </c>
      <c r="P9" s="11">
        <v>10727.544</v>
      </c>
      <c r="Q9" s="11">
        <v>1908</v>
      </c>
      <c r="R9" s="12">
        <v>43.6</v>
      </c>
      <c r="S9" s="11">
        <v>6075</v>
      </c>
      <c r="T9" s="11">
        <v>1644</v>
      </c>
    </row>
    <row r="10" spans="1:20" x14ac:dyDescent="0.25">
      <c r="A10" s="13">
        <v>2</v>
      </c>
      <c r="B10" s="13" t="s">
        <v>21</v>
      </c>
      <c r="C10" s="14">
        <v>99.5</v>
      </c>
      <c r="D10" s="15">
        <v>11795</v>
      </c>
      <c r="E10" s="14">
        <v>20.8</v>
      </c>
      <c r="F10" s="14">
        <v>20.8</v>
      </c>
      <c r="G10" s="15">
        <v>5075</v>
      </c>
      <c r="H10" s="14">
        <v>78.7</v>
      </c>
      <c r="I10" s="14">
        <v>78.7</v>
      </c>
      <c r="J10" s="15">
        <v>6720</v>
      </c>
      <c r="K10" s="14">
        <v>0</v>
      </c>
      <c r="L10" s="14">
        <v>0</v>
      </c>
      <c r="M10" s="15">
        <v>0</v>
      </c>
      <c r="N10" s="14">
        <v>0</v>
      </c>
      <c r="O10" s="15">
        <v>0</v>
      </c>
      <c r="P10" s="15">
        <v>11755</v>
      </c>
      <c r="Q10" s="15">
        <v>0</v>
      </c>
      <c r="R10" s="14">
        <v>29.299999999999997</v>
      </c>
      <c r="S10" s="15">
        <v>4745</v>
      </c>
      <c r="T10" s="15">
        <v>0</v>
      </c>
    </row>
    <row r="11" spans="1:20" x14ac:dyDescent="0.25">
      <c r="A11" s="13">
        <v>3</v>
      </c>
      <c r="B11" s="13" t="s">
        <v>22</v>
      </c>
      <c r="C11" s="14">
        <v>59.500000000000007</v>
      </c>
      <c r="D11" s="15">
        <v>5268</v>
      </c>
      <c r="E11" s="14">
        <v>1.1000000000000001</v>
      </c>
      <c r="F11" s="14"/>
      <c r="G11" s="15">
        <v>77</v>
      </c>
      <c r="H11" s="14">
        <v>9</v>
      </c>
      <c r="I11" s="14">
        <v>0.2</v>
      </c>
      <c r="J11" s="15">
        <v>699</v>
      </c>
      <c r="K11" s="14">
        <v>49.4</v>
      </c>
      <c r="L11" s="14"/>
      <c r="M11" s="15">
        <v>4492</v>
      </c>
      <c r="N11" s="14"/>
      <c r="O11" s="15"/>
      <c r="P11" s="15">
        <v>351</v>
      </c>
      <c r="Q11" s="15">
        <v>4693</v>
      </c>
      <c r="R11" s="14"/>
      <c r="S11" s="15"/>
      <c r="T11" s="15">
        <v>2794</v>
      </c>
    </row>
    <row r="12" spans="1:20" x14ac:dyDescent="0.25">
      <c r="A12" s="13">
        <v>4</v>
      </c>
      <c r="B12" s="13" t="s">
        <v>23</v>
      </c>
      <c r="C12" s="14">
        <v>1.1299999999999999</v>
      </c>
      <c r="D12" s="15">
        <v>81</v>
      </c>
      <c r="E12" s="14"/>
      <c r="F12" s="14"/>
      <c r="G12" s="15"/>
      <c r="H12" s="14">
        <v>0.8</v>
      </c>
      <c r="I12" s="14">
        <v>0.8</v>
      </c>
      <c r="J12" s="15">
        <v>54</v>
      </c>
      <c r="K12" s="14">
        <v>0.33</v>
      </c>
      <c r="L12" s="14"/>
      <c r="M12" s="15">
        <v>27</v>
      </c>
      <c r="N12" s="14"/>
      <c r="O12" s="15"/>
      <c r="P12" s="15"/>
      <c r="Q12" s="15"/>
      <c r="R12" s="14"/>
      <c r="S12" s="15"/>
      <c r="T12" s="15"/>
    </row>
    <row r="13" spans="1:20" x14ac:dyDescent="0.25">
      <c r="A13" s="13">
        <v>5</v>
      </c>
      <c r="B13" s="13" t="s">
        <v>24</v>
      </c>
      <c r="C13" s="16">
        <v>52.48</v>
      </c>
      <c r="D13" s="15">
        <v>13533</v>
      </c>
      <c r="E13" s="14">
        <v>21.18</v>
      </c>
      <c r="F13" s="14">
        <v>5.9</v>
      </c>
      <c r="G13" s="15">
        <v>6030</v>
      </c>
      <c r="H13" s="14">
        <v>19.500000000000004</v>
      </c>
      <c r="I13" s="14">
        <v>7.9</v>
      </c>
      <c r="J13" s="15">
        <v>5737</v>
      </c>
      <c r="K13" s="14">
        <v>11.8</v>
      </c>
      <c r="L13" s="14">
        <v>3.6</v>
      </c>
      <c r="M13" s="15">
        <v>1766</v>
      </c>
      <c r="N13" s="14">
        <v>1</v>
      </c>
      <c r="O13" s="15">
        <v>55</v>
      </c>
      <c r="P13" s="15">
        <v>8346</v>
      </c>
      <c r="Q13" s="15">
        <v>1156</v>
      </c>
      <c r="R13" s="14">
        <v>12</v>
      </c>
      <c r="S13" s="15">
        <v>4115</v>
      </c>
      <c r="T13" s="15">
        <v>840</v>
      </c>
    </row>
    <row r="14" spans="1:20" x14ac:dyDescent="0.25">
      <c r="A14" s="13">
        <v>6</v>
      </c>
      <c r="B14" s="13" t="s">
        <v>25</v>
      </c>
      <c r="C14" s="14">
        <v>23</v>
      </c>
      <c r="D14" s="15">
        <v>3555</v>
      </c>
      <c r="E14" s="14">
        <v>10.8</v>
      </c>
      <c r="F14" s="14">
        <v>7.6</v>
      </c>
      <c r="G14" s="15">
        <v>2655</v>
      </c>
      <c r="H14" s="14">
        <v>10.7</v>
      </c>
      <c r="I14" s="14">
        <v>0</v>
      </c>
      <c r="J14" s="15">
        <v>780</v>
      </c>
      <c r="K14" s="14">
        <v>1.5</v>
      </c>
      <c r="L14" s="14">
        <v>0</v>
      </c>
      <c r="M14" s="15">
        <v>120</v>
      </c>
      <c r="N14" s="14"/>
      <c r="O14" s="15"/>
      <c r="P14" s="15">
        <v>3395</v>
      </c>
      <c r="Q14" s="15">
        <v>120</v>
      </c>
      <c r="R14" s="14">
        <v>5.4</v>
      </c>
      <c r="S14" s="15">
        <v>2045</v>
      </c>
      <c r="T14" s="15">
        <v>130</v>
      </c>
    </row>
    <row r="15" spans="1:20" x14ac:dyDescent="0.25">
      <c r="A15" s="13">
        <v>7</v>
      </c>
      <c r="B15" s="17" t="s">
        <v>26</v>
      </c>
      <c r="C15" s="14">
        <v>21.340000000000003</v>
      </c>
      <c r="D15" s="15">
        <v>717</v>
      </c>
      <c r="E15" s="14">
        <v>9.84</v>
      </c>
      <c r="F15" s="14">
        <v>9.84</v>
      </c>
      <c r="G15" s="15">
        <v>255</v>
      </c>
      <c r="H15" s="14">
        <v>0</v>
      </c>
      <c r="I15" s="14">
        <v>0</v>
      </c>
      <c r="J15" s="15">
        <v>0</v>
      </c>
      <c r="K15" s="14">
        <v>11.5</v>
      </c>
      <c r="L15" s="14">
        <v>7.9</v>
      </c>
      <c r="M15" s="15">
        <v>462</v>
      </c>
      <c r="N15" s="14">
        <v>1.23</v>
      </c>
      <c r="O15" s="15">
        <v>316</v>
      </c>
      <c r="P15" s="15">
        <v>153</v>
      </c>
      <c r="Q15" s="15">
        <v>404</v>
      </c>
      <c r="R15" s="14">
        <v>1.44</v>
      </c>
      <c r="S15" s="15">
        <v>169</v>
      </c>
      <c r="T15" s="15">
        <v>293</v>
      </c>
    </row>
    <row r="16" spans="1:20" x14ac:dyDescent="0.25">
      <c r="A16" s="13">
        <v>8</v>
      </c>
      <c r="B16" s="17" t="s">
        <v>27</v>
      </c>
      <c r="C16" s="14">
        <v>216.89999999999998</v>
      </c>
      <c r="D16" s="15">
        <v>14853</v>
      </c>
      <c r="E16" s="14">
        <v>169.29999999999995</v>
      </c>
      <c r="F16" s="14">
        <v>391.5</v>
      </c>
      <c r="G16" s="15">
        <v>12217</v>
      </c>
      <c r="H16" s="14">
        <v>0.1</v>
      </c>
      <c r="I16" s="14">
        <v>0.1</v>
      </c>
      <c r="J16" s="15">
        <v>4</v>
      </c>
      <c r="K16" s="14">
        <v>47.5</v>
      </c>
      <c r="L16" s="14">
        <v>11.6</v>
      </c>
      <c r="M16" s="15">
        <v>2632</v>
      </c>
      <c r="N16" s="14">
        <v>0</v>
      </c>
      <c r="O16" s="15">
        <v>0</v>
      </c>
      <c r="P16" s="15">
        <v>10257</v>
      </c>
      <c r="Q16" s="15">
        <v>2342</v>
      </c>
      <c r="R16" s="14">
        <v>11.5</v>
      </c>
      <c r="S16" s="15">
        <v>11646</v>
      </c>
      <c r="T16" s="15">
        <v>2714</v>
      </c>
    </row>
    <row r="17" spans="1:20" x14ac:dyDescent="0.25">
      <c r="A17" s="13">
        <v>9</v>
      </c>
      <c r="B17" s="17" t="s">
        <v>28</v>
      </c>
      <c r="C17" s="14">
        <v>8.6999999999999993</v>
      </c>
      <c r="D17" s="15">
        <v>187</v>
      </c>
      <c r="E17" s="14">
        <v>0.1</v>
      </c>
      <c r="F17" s="14">
        <v>0.1</v>
      </c>
      <c r="G17" s="15">
        <v>13</v>
      </c>
      <c r="H17" s="14"/>
      <c r="I17" s="14"/>
      <c r="J17" s="15"/>
      <c r="K17" s="14">
        <v>8.6</v>
      </c>
      <c r="L17" s="14"/>
      <c r="M17" s="15">
        <v>174</v>
      </c>
      <c r="N17" s="14"/>
      <c r="O17" s="15"/>
      <c r="P17" s="15"/>
      <c r="Q17" s="15">
        <v>187</v>
      </c>
      <c r="R17" s="14"/>
      <c r="S17" s="15"/>
      <c r="T17" s="15">
        <v>185</v>
      </c>
    </row>
    <row r="18" spans="1:20" x14ac:dyDescent="0.25">
      <c r="A18" s="13">
        <v>10</v>
      </c>
      <c r="B18" s="17" t="s">
        <v>29</v>
      </c>
      <c r="C18" s="14">
        <v>47.9</v>
      </c>
      <c r="D18" s="15">
        <v>1620</v>
      </c>
      <c r="E18" s="14"/>
      <c r="F18" s="14"/>
      <c r="G18" s="15"/>
      <c r="H18" s="14">
        <v>47.9</v>
      </c>
      <c r="I18" s="14">
        <v>13.9</v>
      </c>
      <c r="J18" s="15">
        <v>1620</v>
      </c>
      <c r="K18" s="14"/>
      <c r="L18" s="14"/>
      <c r="M18" s="15"/>
      <c r="N18" s="14"/>
      <c r="O18" s="15"/>
      <c r="P18" s="15"/>
      <c r="Q18" s="15"/>
      <c r="R18" s="14"/>
      <c r="S18" s="15"/>
      <c r="T18" s="15"/>
    </row>
    <row r="19" spans="1:20" x14ac:dyDescent="0.25">
      <c r="A19" s="13">
        <v>11</v>
      </c>
      <c r="B19" s="17" t="s">
        <v>30</v>
      </c>
      <c r="C19" s="14">
        <v>7.02</v>
      </c>
      <c r="D19" s="15">
        <v>960</v>
      </c>
      <c r="E19" s="14">
        <v>6.74</v>
      </c>
      <c r="F19" s="14">
        <v>0</v>
      </c>
      <c r="G19" s="15">
        <v>920</v>
      </c>
      <c r="H19" s="14">
        <v>0</v>
      </c>
      <c r="I19" s="14">
        <v>0</v>
      </c>
      <c r="J19" s="15">
        <v>0</v>
      </c>
      <c r="K19" s="14">
        <v>6.98</v>
      </c>
      <c r="L19" s="14">
        <v>0</v>
      </c>
      <c r="M19" s="15">
        <v>960</v>
      </c>
      <c r="N19" s="14"/>
      <c r="O19" s="15"/>
      <c r="P19" s="15">
        <v>0</v>
      </c>
      <c r="Q19" s="15">
        <v>0</v>
      </c>
      <c r="R19" s="14">
        <v>0</v>
      </c>
      <c r="S19" s="15">
        <v>0</v>
      </c>
      <c r="T19" s="15">
        <v>0</v>
      </c>
    </row>
    <row r="20" spans="1:20" x14ac:dyDescent="0.25">
      <c r="A20" s="13">
        <v>12</v>
      </c>
      <c r="B20" s="17" t="s">
        <v>31</v>
      </c>
      <c r="C20" s="14">
        <v>0.6</v>
      </c>
      <c r="D20" s="15">
        <v>50</v>
      </c>
      <c r="E20" s="14"/>
      <c r="F20" s="14"/>
      <c r="G20" s="15"/>
      <c r="H20" s="14">
        <v>0.6</v>
      </c>
      <c r="I20" s="14"/>
      <c r="J20" s="15">
        <v>50</v>
      </c>
      <c r="K20" s="14"/>
      <c r="L20" s="14"/>
      <c r="M20" s="15"/>
      <c r="N20" s="14"/>
      <c r="O20" s="15"/>
      <c r="P20" s="15">
        <v>50</v>
      </c>
      <c r="Q20" s="15"/>
      <c r="R20" s="14"/>
      <c r="S20" s="15"/>
      <c r="T20" s="15"/>
    </row>
    <row r="21" spans="1:20" x14ac:dyDescent="0.25">
      <c r="A21" s="18"/>
      <c r="B21" s="19" t="s">
        <v>32</v>
      </c>
      <c r="C21" s="20">
        <f t="shared" ref="C21:T21" si="0">SUM(C9:C20)</f>
        <v>645.12</v>
      </c>
      <c r="D21" s="21">
        <f t="shared" si="0"/>
        <v>65393.411999999997</v>
      </c>
      <c r="E21" s="20">
        <f t="shared" si="0"/>
        <v>316.01</v>
      </c>
      <c r="F21" s="20">
        <f t="shared" si="0"/>
        <v>511.89</v>
      </c>
      <c r="G21" s="20">
        <f t="shared" si="0"/>
        <v>37623</v>
      </c>
      <c r="H21" s="20">
        <f t="shared" si="0"/>
        <v>170.2</v>
      </c>
      <c r="I21" s="20">
        <f t="shared" si="0"/>
        <v>104.50000000000001</v>
      </c>
      <c r="J21" s="21">
        <f t="shared" si="0"/>
        <v>16151</v>
      </c>
      <c r="K21" s="20">
        <f t="shared" si="0"/>
        <v>165.60999999999999</v>
      </c>
      <c r="L21" s="20">
        <f t="shared" si="0"/>
        <v>26.8</v>
      </c>
      <c r="M21" s="20">
        <f t="shared" si="0"/>
        <v>12541</v>
      </c>
      <c r="N21" s="20">
        <f t="shared" si="0"/>
        <v>2.23</v>
      </c>
      <c r="O21" s="21">
        <f t="shared" si="0"/>
        <v>371</v>
      </c>
      <c r="P21" s="21">
        <f t="shared" si="0"/>
        <v>45034.544000000002</v>
      </c>
      <c r="Q21" s="21">
        <f t="shared" si="0"/>
        <v>10810</v>
      </c>
      <c r="R21" s="20">
        <f t="shared" si="0"/>
        <v>103.24000000000001</v>
      </c>
      <c r="S21" s="21">
        <f t="shared" si="0"/>
        <v>28795</v>
      </c>
      <c r="T21" s="21">
        <f t="shared" si="0"/>
        <v>8600</v>
      </c>
    </row>
  </sheetData>
  <mergeCells count="26">
    <mergeCell ref="H6:H7"/>
    <mergeCell ref="I6:I7"/>
    <mergeCell ref="J6:J7"/>
    <mergeCell ref="K6:K7"/>
    <mergeCell ref="L6:L7"/>
    <mergeCell ref="M6:M7"/>
    <mergeCell ref="O4:O7"/>
    <mergeCell ref="P4:Q6"/>
    <mergeCell ref="R4:R7"/>
    <mergeCell ref="S4:T6"/>
    <mergeCell ref="A1:S2"/>
    <mergeCell ref="A3:A7"/>
    <mergeCell ref="B3:B7"/>
    <mergeCell ref="C3:M3"/>
    <mergeCell ref="N3:O3"/>
    <mergeCell ref="P3:T3"/>
    <mergeCell ref="C4:C7"/>
    <mergeCell ref="D4:D7"/>
    <mergeCell ref="E4:M4"/>
    <mergeCell ref="N4:N7"/>
    <mergeCell ref="E5:G5"/>
    <mergeCell ref="H5:J5"/>
    <mergeCell ref="K5:M5"/>
    <mergeCell ref="E6:E7"/>
    <mergeCell ref="F6:F7"/>
    <mergeCell ref="G6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sdcpk</dc:creator>
  <cp:lastModifiedBy>sdcpk</cp:lastModifiedBy>
  <dcterms:created xsi:type="dcterms:W3CDTF">2018-10-05T06:29:45Z</dcterms:created>
  <dcterms:modified xsi:type="dcterms:W3CDTF">2018-10-05T10:04:45Z</dcterms:modified>
</cp:coreProperties>
</file>